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63\Desktop\"/>
    </mc:Choice>
  </mc:AlternateContent>
  <xr:revisionPtr revIDLastSave="0" documentId="8_{F4F82262-2929-42A8-9812-E2E27F99B62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0" i="1" l="1"/>
  <c r="H24" i="1"/>
  <c r="H27" i="1"/>
  <c r="H28" i="1"/>
  <c r="H23" i="1"/>
  <c r="H20" i="1"/>
  <c r="H17" i="1"/>
  <c r="H18" i="1"/>
  <c r="H19" i="1"/>
  <c r="H21" i="1"/>
  <c r="H22" i="1"/>
  <c r="H16" i="1"/>
  <c r="H7" i="1"/>
  <c r="H8" i="1"/>
  <c r="H9" i="1"/>
  <c r="H10" i="1"/>
  <c r="H11" i="1"/>
  <c r="H6" i="1"/>
</calcChain>
</file>

<file path=xl/sharedStrings.xml><?xml version="1.0" encoding="utf-8"?>
<sst xmlns="http://schemas.openxmlformats.org/spreadsheetml/2006/main" count="98" uniqueCount="60">
  <si>
    <t>Lp</t>
  </si>
  <si>
    <t xml:space="preserve">Opis czynności , materiały </t>
  </si>
  <si>
    <t xml:space="preserve">Jednostka </t>
  </si>
  <si>
    <t xml:space="preserve">Ilość </t>
  </si>
  <si>
    <t xml:space="preserve">Wartość netto </t>
  </si>
  <si>
    <t>Wymiary istniejących opraw</t>
  </si>
  <si>
    <t>szt.</t>
  </si>
  <si>
    <t>120x30</t>
  </si>
  <si>
    <t>9.</t>
  </si>
  <si>
    <t>Budynek Łącznik CSL parter – 10 szt. 2x36W</t>
  </si>
  <si>
    <t>Materiały dodatkowe  ( przewody, puszki, wkręty,końcówki itp..)</t>
  </si>
  <si>
    <t>kpl.</t>
  </si>
  <si>
    <t>Ilośc świetlówek</t>
  </si>
  <si>
    <t>1.</t>
  </si>
  <si>
    <t>2.</t>
  </si>
  <si>
    <t>3.</t>
  </si>
  <si>
    <t>4.</t>
  </si>
  <si>
    <t>m2</t>
  </si>
  <si>
    <t>Dokumentacja powykonawcza wraz z pomiarami natężenia oświelenia</t>
  </si>
  <si>
    <t>6.</t>
  </si>
  <si>
    <t>7.</t>
  </si>
  <si>
    <t>8.</t>
  </si>
  <si>
    <t>11.</t>
  </si>
  <si>
    <t>12.</t>
  </si>
  <si>
    <t>13.</t>
  </si>
  <si>
    <t>14.</t>
  </si>
  <si>
    <t xml:space="preserve">Cena jednostkowa </t>
  </si>
  <si>
    <t>kpl</t>
  </si>
  <si>
    <t>15.</t>
  </si>
  <si>
    <t>16.</t>
  </si>
  <si>
    <t>Budynek BOT</t>
  </si>
  <si>
    <t>60x60</t>
  </si>
  <si>
    <t>17.</t>
  </si>
  <si>
    <t>dwie świetlowki w lampie</t>
  </si>
  <si>
    <t>Parter korytarz wewnętrzny TC – 2x36W</t>
  </si>
  <si>
    <t>do zaproponowania przez oferenta</t>
  </si>
  <si>
    <t xml:space="preserve">120 x 30 </t>
  </si>
  <si>
    <t>Pomieszczenia LSAS 328 .1</t>
  </si>
  <si>
    <t>18.</t>
  </si>
  <si>
    <t>Demontaż i utylizacja zdemontowanych lamp i świetlówek</t>
  </si>
  <si>
    <t>19.</t>
  </si>
  <si>
    <t>Parter  korytarz ogólny TC- 25 szt. 2x36W</t>
  </si>
  <si>
    <t>Piętro 1 korytarz parking  TC– 20 szt. 2x36 W</t>
  </si>
  <si>
    <t>Piętro 1 korytarz airside  TC– 21 szt. 2x36W</t>
  </si>
  <si>
    <t>Piętro 2- korytarz TC  27 szt. 2x36W</t>
  </si>
  <si>
    <t>Parter stołówka 2x36W</t>
  </si>
  <si>
    <t>Wymiana lamp na nowe LED</t>
  </si>
  <si>
    <t xml:space="preserve">Załącznik 1. Wymiana żródeł śwatła i opraw </t>
  </si>
  <si>
    <t>SUMA  NETTO:</t>
  </si>
  <si>
    <t>I</t>
  </si>
  <si>
    <t>II</t>
  </si>
  <si>
    <t>Dostosowanie opraw do nowych LED -owych żródeł światła</t>
  </si>
  <si>
    <t>Przeniesienie czujek inst. p.poż.  na nowy sufit / w miejscu montażu nowego sufitu/</t>
  </si>
  <si>
    <t xml:space="preserve">Wymiar nowej oprawy </t>
  </si>
  <si>
    <t>120x30, oprawy natynkowe oraz 60x60 rastrowe</t>
  </si>
  <si>
    <t>Budynek CSL niski, parter TC– 12 szt. 2x36W</t>
  </si>
  <si>
    <t>wg. wytycznych Zamawiającego</t>
  </si>
  <si>
    <t>Demontaż, zakup i montaż sufitu mineralnego 60 x 60 cm / CSL parter i II piętro/</t>
  </si>
  <si>
    <t>Budynek Łącznik CSL piętro I– 14szt. 2x36W</t>
  </si>
  <si>
    <t>Budynek Łącznik CSL piętro II – 7 szt. 2x36W.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</si>
</sst>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zł&quot;"/>
    <numFmt numFmtId="165" formatCode="#,##0.00&quot; zł&quot;;[Red]\-#,##0.00&quot; zł&quot;"/>
  </numFmts>
  <fonts count="7">
    <font>
      <sz val="11"/>
      <color rgb="FF000000"/>
      <name val="Czcionka tekstu podstawowego"/>
      <family val="2"/>
      <charset val="238"/>
    </font>
    <font>
      <sz val="10"/>
      <color rgb="FF000000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1"/>
      <color rgb="FF000000"/>
      <name val="Czcionka tekstu podstawowego"/>
      <charset val="238"/>
    </font>
    <font>
      <b/>
      <sz val="10"/>
      <color rgb="FF000000"/>
      <name val="Czcionka tekstu podstawowego"/>
      <charset val="238"/>
    </font>
    <font>
      <sz val="11"/>
      <color rgb="FF000000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164" fontId="6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topLeftCell="A2" zoomScaleNormal="100" workbookViewId="0">
      <selection activeCell="B22" sqref="B22"/>
    </sheetView>
  </sheetViews>
  <sheetFormatPr defaultColWidth="8.625" defaultRowHeight="14.25"/>
  <cols>
    <col min="1" max="1" width="4.75" customWidth="1"/>
    <col min="4" max="4" width="50.75" customWidth="1"/>
    <col min="5" max="5" width="9.125" bestFit="1" customWidth="1"/>
    <col min="6" max="6" width="6.125" customWidth="1"/>
    <col min="7" max="7" width="15.25" customWidth="1"/>
    <col min="8" max="8" width="16.75" customWidth="1"/>
    <col min="9" max="9" width="28.625" customWidth="1"/>
    <col min="10" max="10" width="30.5" customWidth="1"/>
  </cols>
  <sheetData>
    <row r="1" spans="1:10" hidden="1"/>
    <row r="2" spans="1:10">
      <c r="A2" s="28" t="s">
        <v>47</v>
      </c>
      <c r="B2" s="28"/>
      <c r="C2" s="28"/>
      <c r="D2" s="28"/>
      <c r="E2" s="28"/>
      <c r="F2" s="28"/>
      <c r="G2" s="28"/>
      <c r="H2" s="28"/>
    </row>
    <row r="3" spans="1:10">
      <c r="A3" s="2"/>
      <c r="B3" s="3"/>
      <c r="C3" s="3"/>
      <c r="D3" s="3"/>
      <c r="E3" s="3"/>
      <c r="F3" s="3"/>
      <c r="G3" s="3"/>
      <c r="H3" s="4"/>
    </row>
    <row r="4" spans="1:10" ht="15">
      <c r="A4" s="10" t="s">
        <v>49</v>
      </c>
      <c r="B4" s="8" t="s">
        <v>51</v>
      </c>
      <c r="C4" s="9"/>
      <c r="D4" s="9"/>
      <c r="E4" s="9"/>
      <c r="F4" s="9"/>
      <c r="G4" s="9"/>
      <c r="H4" s="9"/>
    </row>
    <row r="5" spans="1:10" ht="28.5">
      <c r="A5" s="11" t="s">
        <v>0</v>
      </c>
      <c r="B5" s="29" t="s">
        <v>1</v>
      </c>
      <c r="C5" s="29"/>
      <c r="D5" s="29"/>
      <c r="E5" s="12" t="s">
        <v>2</v>
      </c>
      <c r="F5" s="12" t="s">
        <v>3</v>
      </c>
      <c r="G5" s="13" t="s">
        <v>26</v>
      </c>
      <c r="H5" s="12" t="s">
        <v>4</v>
      </c>
      <c r="I5" s="14" t="s">
        <v>5</v>
      </c>
      <c r="J5" s="14" t="s">
        <v>12</v>
      </c>
    </row>
    <row r="6" spans="1:10" ht="15.75" customHeight="1">
      <c r="A6" s="15" t="s">
        <v>13</v>
      </c>
      <c r="B6" s="30" t="s">
        <v>41</v>
      </c>
      <c r="C6" s="30"/>
      <c r="D6" s="30"/>
      <c r="E6" s="14" t="s">
        <v>6</v>
      </c>
      <c r="F6" s="14">
        <v>25</v>
      </c>
      <c r="G6" s="16"/>
      <c r="H6" s="17">
        <f>F6*G6</f>
        <v>0</v>
      </c>
      <c r="I6" s="17" t="s">
        <v>7</v>
      </c>
      <c r="J6" s="17" t="s">
        <v>33</v>
      </c>
    </row>
    <row r="7" spans="1:10" ht="19.5" customHeight="1">
      <c r="A7" s="15" t="s">
        <v>14</v>
      </c>
      <c r="B7" s="30" t="s">
        <v>42</v>
      </c>
      <c r="C7" s="30"/>
      <c r="D7" s="30"/>
      <c r="E7" s="14" t="s">
        <v>6</v>
      </c>
      <c r="F7" s="14">
        <v>20</v>
      </c>
      <c r="G7" s="16"/>
      <c r="H7" s="17">
        <f t="shared" ref="H7:H11" si="0">F7*G7</f>
        <v>0</v>
      </c>
      <c r="I7" s="17" t="s">
        <v>7</v>
      </c>
      <c r="J7" s="17" t="s">
        <v>33</v>
      </c>
    </row>
    <row r="8" spans="1:10" ht="18" customHeight="1">
      <c r="A8" s="15" t="s">
        <v>15</v>
      </c>
      <c r="B8" s="30" t="s">
        <v>43</v>
      </c>
      <c r="C8" s="30"/>
      <c r="D8" s="30"/>
      <c r="E8" s="14" t="s">
        <v>6</v>
      </c>
      <c r="F8" s="14">
        <v>21</v>
      </c>
      <c r="G8" s="16"/>
      <c r="H8" s="17">
        <f t="shared" si="0"/>
        <v>0</v>
      </c>
      <c r="I8" s="17" t="s">
        <v>7</v>
      </c>
      <c r="J8" s="17" t="s">
        <v>33</v>
      </c>
    </row>
    <row r="9" spans="1:10" ht="16.5" customHeight="1">
      <c r="A9" s="15" t="s">
        <v>16</v>
      </c>
      <c r="B9" s="30" t="s">
        <v>44</v>
      </c>
      <c r="C9" s="30"/>
      <c r="D9" s="30"/>
      <c r="E9" s="14" t="s">
        <v>6</v>
      </c>
      <c r="F9" s="14">
        <v>27</v>
      </c>
      <c r="G9" s="16"/>
      <c r="H9" s="17">
        <f t="shared" si="0"/>
        <v>0</v>
      </c>
      <c r="I9" s="17" t="s">
        <v>7</v>
      </c>
      <c r="J9" s="17" t="s">
        <v>33</v>
      </c>
    </row>
    <row r="10" spans="1:10" ht="19.5" customHeight="1">
      <c r="A10" s="11" t="s">
        <v>19</v>
      </c>
      <c r="B10" s="30" t="s">
        <v>55</v>
      </c>
      <c r="C10" s="30"/>
      <c r="D10" s="30"/>
      <c r="E10" s="14" t="s">
        <v>6</v>
      </c>
      <c r="F10" s="14">
        <v>12</v>
      </c>
      <c r="G10" s="16"/>
      <c r="H10" s="17">
        <f t="shared" si="0"/>
        <v>0</v>
      </c>
      <c r="I10" s="17" t="s">
        <v>7</v>
      </c>
      <c r="J10" s="17" t="s">
        <v>33</v>
      </c>
    </row>
    <row r="11" spans="1:10" ht="21.75" customHeight="1">
      <c r="A11" s="15" t="s">
        <v>20</v>
      </c>
      <c r="B11" s="31" t="s">
        <v>10</v>
      </c>
      <c r="C11" s="31"/>
      <c r="D11" s="31"/>
      <c r="E11" s="15" t="s">
        <v>11</v>
      </c>
      <c r="F11" s="15">
        <v>1</v>
      </c>
      <c r="G11" s="17"/>
      <c r="H11" s="17">
        <f t="shared" si="0"/>
        <v>0</v>
      </c>
      <c r="I11" s="17"/>
      <c r="J11" s="17"/>
    </row>
    <row r="12" spans="1:10">
      <c r="A12" s="18"/>
      <c r="B12" s="18"/>
      <c r="C12" s="18"/>
      <c r="D12" s="18"/>
      <c r="E12" s="18"/>
      <c r="F12" s="18"/>
      <c r="G12" s="19"/>
      <c r="H12" s="20"/>
      <c r="I12" s="18"/>
      <c r="J12" s="18"/>
    </row>
    <row r="13" spans="1:10">
      <c r="A13" s="18"/>
      <c r="B13" s="18"/>
      <c r="C13" s="18"/>
      <c r="D13" s="18"/>
      <c r="E13" s="18"/>
      <c r="F13" s="18"/>
      <c r="G13" s="18"/>
      <c r="H13" s="18"/>
      <c r="I13" s="18"/>
      <c r="J13" s="18"/>
    </row>
    <row r="14" spans="1:10" ht="15">
      <c r="A14" s="19" t="s">
        <v>50</v>
      </c>
      <c r="B14" s="6" t="s">
        <v>46</v>
      </c>
      <c r="C14" s="18"/>
      <c r="D14" s="18"/>
      <c r="E14" s="18"/>
      <c r="F14" s="18"/>
      <c r="G14" s="18"/>
      <c r="H14" s="18"/>
      <c r="I14" s="18"/>
      <c r="J14" s="18"/>
    </row>
    <row r="15" spans="1:10" ht="28.5">
      <c r="A15" s="15" t="s">
        <v>0</v>
      </c>
      <c r="B15" s="32" t="s">
        <v>1</v>
      </c>
      <c r="C15" s="32"/>
      <c r="D15" s="32"/>
      <c r="E15" s="14" t="s">
        <v>2</v>
      </c>
      <c r="F15" s="14" t="s">
        <v>3</v>
      </c>
      <c r="G15" s="21" t="s">
        <v>26</v>
      </c>
      <c r="H15" s="14" t="s">
        <v>4</v>
      </c>
      <c r="I15" s="14" t="s">
        <v>5</v>
      </c>
      <c r="J15" s="17" t="s">
        <v>53</v>
      </c>
    </row>
    <row r="16" spans="1:10" ht="18" customHeight="1">
      <c r="A16" s="15" t="s">
        <v>21</v>
      </c>
      <c r="B16" s="30" t="s">
        <v>34</v>
      </c>
      <c r="C16" s="30"/>
      <c r="D16" s="30"/>
      <c r="E16" s="15" t="s">
        <v>6</v>
      </c>
      <c r="F16" s="15">
        <v>17</v>
      </c>
      <c r="G16" s="25"/>
      <c r="H16" s="23">
        <f t="shared" ref="H16:H28" si="1">F16*G16</f>
        <v>0</v>
      </c>
      <c r="I16" s="23" t="s">
        <v>7</v>
      </c>
      <c r="J16" s="23" t="s">
        <v>7</v>
      </c>
    </row>
    <row r="17" spans="1:10" ht="19.5" customHeight="1">
      <c r="A17" s="15" t="s">
        <v>8</v>
      </c>
      <c r="B17" s="30" t="s">
        <v>45</v>
      </c>
      <c r="C17" s="30"/>
      <c r="D17" s="30"/>
      <c r="E17" s="15" t="s">
        <v>6</v>
      </c>
      <c r="F17" s="15">
        <v>8</v>
      </c>
      <c r="G17" s="25"/>
      <c r="H17" s="23">
        <f t="shared" si="1"/>
        <v>0</v>
      </c>
      <c r="I17" s="23" t="s">
        <v>7</v>
      </c>
      <c r="J17" s="23" t="s">
        <v>7</v>
      </c>
    </row>
    <row r="18" spans="1:10" ht="15.75" customHeight="1">
      <c r="A18" s="15" t="s">
        <v>22</v>
      </c>
      <c r="B18" s="30" t="s">
        <v>37</v>
      </c>
      <c r="C18" s="30"/>
      <c r="D18" s="30"/>
      <c r="E18" s="15" t="s">
        <v>6</v>
      </c>
      <c r="F18" s="15">
        <v>11</v>
      </c>
      <c r="G18" s="23"/>
      <c r="H18" s="23">
        <f t="shared" si="1"/>
        <v>0</v>
      </c>
      <c r="I18" s="23" t="s">
        <v>7</v>
      </c>
      <c r="J18" s="23" t="s">
        <v>31</v>
      </c>
    </row>
    <row r="19" spans="1:10" ht="19.5" customHeight="1">
      <c r="A19" s="15" t="s">
        <v>23</v>
      </c>
      <c r="B19" s="30" t="s">
        <v>9</v>
      </c>
      <c r="C19" s="30"/>
      <c r="D19" s="30"/>
      <c r="E19" s="15" t="s">
        <v>6</v>
      </c>
      <c r="F19" s="15">
        <v>10</v>
      </c>
      <c r="G19" s="25"/>
      <c r="H19" s="23">
        <f t="shared" si="1"/>
        <v>0</v>
      </c>
      <c r="I19" s="23" t="s">
        <v>7</v>
      </c>
      <c r="J19" s="23" t="s">
        <v>31</v>
      </c>
    </row>
    <row r="20" spans="1:10" ht="19.5" customHeight="1">
      <c r="A20" s="15" t="s">
        <v>24</v>
      </c>
      <c r="B20" s="30" t="s">
        <v>58</v>
      </c>
      <c r="C20" s="30"/>
      <c r="D20" s="30"/>
      <c r="E20" s="15" t="s">
        <v>6</v>
      </c>
      <c r="F20" s="15">
        <v>14</v>
      </c>
      <c r="G20" s="25"/>
      <c r="H20" s="23">
        <f t="shared" si="1"/>
        <v>0</v>
      </c>
      <c r="I20" s="23" t="s">
        <v>31</v>
      </c>
      <c r="J20" s="23" t="s">
        <v>31</v>
      </c>
    </row>
    <row r="21" spans="1:10" ht="19.5" customHeight="1">
      <c r="A21" s="15" t="s">
        <v>25</v>
      </c>
      <c r="B21" s="30" t="s">
        <v>59</v>
      </c>
      <c r="C21" s="30"/>
      <c r="D21" s="30"/>
      <c r="E21" s="15" t="s">
        <v>6</v>
      </c>
      <c r="F21" s="15">
        <v>7</v>
      </c>
      <c r="G21" s="25"/>
      <c r="H21" s="23">
        <f t="shared" si="1"/>
        <v>0</v>
      </c>
      <c r="I21" s="23" t="s">
        <v>36</v>
      </c>
      <c r="J21" s="23" t="s">
        <v>31</v>
      </c>
    </row>
    <row r="22" spans="1:10" ht="28.5">
      <c r="A22" s="15" t="s">
        <v>28</v>
      </c>
      <c r="B22" s="24" t="s">
        <v>30</v>
      </c>
      <c r="C22" s="24"/>
      <c r="D22" s="24"/>
      <c r="E22" s="26" t="s">
        <v>6</v>
      </c>
      <c r="F22" s="26">
        <v>28</v>
      </c>
      <c r="G22" s="24"/>
      <c r="H22" s="23">
        <f t="shared" si="1"/>
        <v>0</v>
      </c>
      <c r="I22" s="27" t="s">
        <v>54</v>
      </c>
      <c r="J22" s="23" t="s">
        <v>35</v>
      </c>
    </row>
    <row r="23" spans="1:10" ht="17.25" customHeight="1">
      <c r="A23" s="15" t="s">
        <v>29</v>
      </c>
      <c r="B23" s="23" t="s">
        <v>57</v>
      </c>
      <c r="C23" s="23"/>
      <c r="D23" s="23"/>
      <c r="E23" s="15" t="s">
        <v>17</v>
      </c>
      <c r="F23" s="15">
        <v>110</v>
      </c>
      <c r="G23" s="23"/>
      <c r="H23" s="23">
        <f t="shared" si="1"/>
        <v>0</v>
      </c>
      <c r="I23" s="23"/>
      <c r="J23" s="23"/>
    </row>
    <row r="24" spans="1:10" ht="19.5" customHeight="1">
      <c r="A24" s="15" t="s">
        <v>32</v>
      </c>
      <c r="B24" s="23" t="s">
        <v>52</v>
      </c>
      <c r="C24" s="23"/>
      <c r="D24" s="23"/>
      <c r="E24" s="15" t="s">
        <v>27</v>
      </c>
      <c r="F24" s="15">
        <v>1</v>
      </c>
      <c r="G24" s="23"/>
      <c r="H24" s="23">
        <f t="shared" si="1"/>
        <v>0</v>
      </c>
      <c r="I24" s="23"/>
      <c r="J24" s="23" t="s">
        <v>56</v>
      </c>
    </row>
    <row r="25" spans="1:10">
      <c r="A25" s="22"/>
      <c r="B25" s="18"/>
      <c r="C25" s="18"/>
      <c r="D25" s="18"/>
      <c r="E25" s="19"/>
      <c r="F25" s="18"/>
      <c r="G25" s="18"/>
      <c r="H25" s="18"/>
      <c r="I25" s="18"/>
      <c r="J25" s="18"/>
    </row>
    <row r="26" spans="1:10">
      <c r="A26" s="22"/>
      <c r="B26" s="18"/>
      <c r="C26" s="18"/>
      <c r="D26" s="18"/>
      <c r="E26" s="19"/>
      <c r="F26" s="18"/>
      <c r="G26" s="18"/>
      <c r="H26" s="18"/>
      <c r="I26" s="18"/>
      <c r="J26" s="18"/>
    </row>
    <row r="27" spans="1:10">
      <c r="A27" s="15" t="s">
        <v>38</v>
      </c>
      <c r="B27" s="17" t="s">
        <v>39</v>
      </c>
      <c r="C27" s="17"/>
      <c r="D27" s="17"/>
      <c r="E27" s="14" t="s">
        <v>27</v>
      </c>
      <c r="F27" s="14">
        <v>1</v>
      </c>
      <c r="G27" s="17"/>
      <c r="H27" s="17">
        <f t="shared" si="1"/>
        <v>0</v>
      </c>
      <c r="I27" s="17"/>
      <c r="J27" s="17"/>
    </row>
    <row r="28" spans="1:10">
      <c r="A28" s="15" t="s">
        <v>40</v>
      </c>
      <c r="B28" s="17" t="s">
        <v>18</v>
      </c>
      <c r="C28" s="17"/>
      <c r="D28" s="17"/>
      <c r="E28" s="14" t="s">
        <v>27</v>
      </c>
      <c r="F28" s="14">
        <v>1</v>
      </c>
      <c r="G28" s="17"/>
      <c r="H28" s="17">
        <f t="shared" si="1"/>
        <v>0</v>
      </c>
      <c r="I28" s="17"/>
      <c r="J28" s="17"/>
    </row>
    <row r="29" spans="1:10">
      <c r="B29" s="5"/>
      <c r="E29" s="1"/>
    </row>
    <row r="30" spans="1:10" ht="15">
      <c r="G30" s="7" t="s">
        <v>48</v>
      </c>
      <c r="H30" s="7">
        <f>H6+H7+H8+H9+H10+H11+H16+H17+H18+H19+H20+H21+H22+H23+H24+H27+H28</f>
        <v>0</v>
      </c>
    </row>
  </sheetData>
  <mergeCells count="15">
    <mergeCell ref="B17:D17"/>
    <mergeCell ref="B18:D18"/>
    <mergeCell ref="B19:D19"/>
    <mergeCell ref="B10:D10"/>
    <mergeCell ref="B21:D21"/>
    <mergeCell ref="B20:D20"/>
    <mergeCell ref="B15:D15"/>
    <mergeCell ref="A2:H2"/>
    <mergeCell ref="B5:D5"/>
    <mergeCell ref="B6:D6"/>
    <mergeCell ref="B16:D16"/>
    <mergeCell ref="B7:D7"/>
    <mergeCell ref="B8:D8"/>
    <mergeCell ref="B9:D9"/>
    <mergeCell ref="B11:D11"/>
  </mergeCells>
  <phoneticPr fontId="2" type="noConversion"/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Witek</dc:creator>
  <dc:description/>
  <cp:lastModifiedBy>Karolina Graczyk</cp:lastModifiedBy>
  <cp:revision>1</cp:revision>
  <cp:lastPrinted>2023-06-02T09:23:54Z</cp:lastPrinted>
  <dcterms:created xsi:type="dcterms:W3CDTF">2014-03-20T09:31:01Z</dcterms:created>
  <dcterms:modified xsi:type="dcterms:W3CDTF">2023-06-05T07:20:47Z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